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dino In  - google drive\Modino In\USLUGE\Srednja škola Metković\2023\Nabava kuhinjske opreme\"/>
    </mc:Choice>
  </mc:AlternateContent>
  <bookViews>
    <workbookView xWindow="-120" yWindow="-120" windowWidth="24240" windowHeight="13140"/>
  </bookViews>
  <sheets>
    <sheet name="Sheet1" sheetId="1" r:id="rId1"/>
  </sheets>
  <definedNames>
    <definedName name="_Hlk138506178" localSheetId="0">Sheet1!$E$94</definedName>
  </definedNames>
  <calcPr calcId="162913"/>
</workbook>
</file>

<file path=xl/calcChain.xml><?xml version="1.0" encoding="utf-8"?>
<calcChain xmlns="http://schemas.openxmlformats.org/spreadsheetml/2006/main">
  <c r="G119" i="1" l="1"/>
  <c r="G11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6" i="1"/>
  <c r="G117" i="1" l="1"/>
</calcChain>
</file>

<file path=xl/sharedStrings.xml><?xml version="1.0" encoding="utf-8"?>
<sst xmlns="http://schemas.openxmlformats.org/spreadsheetml/2006/main" count="240" uniqueCount="129">
  <si>
    <t>r.b.</t>
  </si>
  <si>
    <t>naziv</t>
  </si>
  <si>
    <t>kom</t>
  </si>
  <si>
    <t>ukupno</t>
  </si>
  <si>
    <t>UKUPNO</t>
  </si>
  <si>
    <t>SVEUKUPNO</t>
  </si>
  <si>
    <t>+ PDV (25%)</t>
  </si>
  <si>
    <t>U</t>
  </si>
  <si>
    <t>___________________________</t>
  </si>
  <si>
    <t>Dana</t>
  </si>
  <si>
    <t>_________________</t>
  </si>
  <si>
    <t>Odogovrna osoba</t>
  </si>
  <si>
    <t>TROŠKOVNIK</t>
  </si>
  <si>
    <t>jedinica mjere</t>
  </si>
  <si>
    <t>kol</t>
  </si>
  <si>
    <t>jedinična cijena</t>
  </si>
  <si>
    <t>SREDNJA ŠKOLA METKOVIĆ</t>
  </si>
  <si>
    <t>Lonac za pirjanje bez poklopca 1 ručka fi 200x60</t>
  </si>
  <si>
    <t>Lonac za pirjanje bez poklopca 1 ručka fi 160x60</t>
  </si>
  <si>
    <t>Lonac za pirjanje duboki  s poklopcem  fi 160x150</t>
  </si>
  <si>
    <t>Tava za prženje s neljepljivim premazom bez poklopca teflonska fi 240x45</t>
  </si>
  <si>
    <t>Lonac za pirjanje bez poklopca 1ručka</t>
  </si>
  <si>
    <t>Tava za prženje bez poklopca 1 ručka fi240x45</t>
  </si>
  <si>
    <t>Čelična tava za prženje fi 230x25</t>
  </si>
  <si>
    <t>Čelična tava za prženje fi 140x35</t>
  </si>
  <si>
    <t>Indukcijsko kuhalo 2000w</t>
  </si>
  <si>
    <t>Gastro posuda inox 1/1 6,5 cm</t>
  </si>
  <si>
    <t>Gastro posuda inox  perforirana 1/1 6,5cm</t>
  </si>
  <si>
    <t>Gastro posuda inox  1/2 6,5cm</t>
  </si>
  <si>
    <t>Gastro posuda inox 1/3 6,5cm</t>
  </si>
  <si>
    <t>Stalak za daske</t>
  </si>
  <si>
    <t>Daska za rezanje bijela 1/2</t>
  </si>
  <si>
    <t>Daska za rezanje crvena 1/2</t>
  </si>
  <si>
    <t>Daska za rezanje plava 1/2</t>
  </si>
  <si>
    <t>Daska za rezanje zelena 1/2</t>
  </si>
  <si>
    <t>Daska za rezanje smeđa 1/2</t>
  </si>
  <si>
    <t>Daska za rezanje žuta 1/2</t>
  </si>
  <si>
    <t>Dresir vrećica 2/1 pamuk</t>
  </si>
  <si>
    <t>Plinski butanski zamjenski za plamenik Creme Brulee</t>
  </si>
  <si>
    <t>Keramička rebrasta posuda fi 70x3,5cm</t>
  </si>
  <si>
    <t>Višenamjenska pinceta 16cm</t>
  </si>
  <si>
    <t>Višenamjenska pinceta 30cm</t>
  </si>
  <si>
    <t>Pinceta za riblje kosti</t>
  </si>
  <si>
    <t>Lopatica za okretanje hamburgera 76x270</t>
  </si>
  <si>
    <t>Paleta špatula 17x210</t>
  </si>
  <si>
    <t>Paleta kutna za torte</t>
  </si>
  <si>
    <t>Bočice za doziranje 0,35l fi55x205</t>
  </si>
  <si>
    <t>Gnječilica za krumpir RF fi118x306</t>
  </si>
  <si>
    <t>Pasirka za povrće sa 3 diska fi140</t>
  </si>
  <si>
    <t>Francuska lopatica RF okrugla fi8x32v</t>
  </si>
  <si>
    <t>Kuhinjska zdjela fi250x84  2,3l</t>
  </si>
  <si>
    <t>Francuska lopatica četvrtasta RF 8x10x340</t>
  </si>
  <si>
    <t>Francuska lopatica s prorezima RF 8x10x340</t>
  </si>
  <si>
    <t>Pjenjaća 7 savitljivih žica s očicom 30cm</t>
  </si>
  <si>
    <t>Četvrtasti  kalup za hranu s gnječilicom  65x65x45</t>
  </si>
  <si>
    <t>Četvrtasti kalup za hranu s gnječilicom za hranu 63x63x55</t>
  </si>
  <si>
    <t>Okrugli kalup za hranu u obliku prstena s gnječilicom 80x45</t>
  </si>
  <si>
    <t>Okrugli kalup za hranu u obliku prstena s gnječilicom 80x55</t>
  </si>
  <si>
    <t>Dozer za šlag 0,5l kitchen line 80x260</t>
  </si>
  <si>
    <t>Ampule za dozer za šlag 24/1</t>
  </si>
  <si>
    <t>Turpije, ribež za hrapavo 65x330</t>
  </si>
  <si>
    <t>Turpije, ribeži trakasto 65x330</t>
  </si>
  <si>
    <t>Turpije, ribeži britvasto 65x330</t>
  </si>
  <si>
    <t>Električna dimna pećnica</t>
  </si>
  <si>
    <t>Mikrovalna pećnica s roštiljem  1000W</t>
  </si>
  <si>
    <t>Stroj za pravljenje tjestenine</t>
  </si>
  <si>
    <t>Posuda za beštek sa 6 pregrada</t>
  </si>
  <si>
    <t>Cjedilo s ojačanim rubom fi 16cm</t>
  </si>
  <si>
    <t>Špic cjedilo RF fi23</t>
  </si>
  <si>
    <t>Stalak za posluživanje troetažni</t>
  </si>
  <si>
    <t>Hvataljka za grill</t>
  </si>
  <si>
    <t>Pjenjača tvrda 25 cm</t>
  </si>
  <si>
    <t>Tuljci za dresir vrećicu 24 kom</t>
  </si>
  <si>
    <t>Batić za meso aluminijski 26 cm</t>
  </si>
  <si>
    <t>Posuda za posipanje šećera u prahu fi7x10</t>
  </si>
  <si>
    <t>Silikonski kalup polukrug  15 rupa</t>
  </si>
  <si>
    <t>Dekorativni tanjur Smilla sand, plitki, promjera 21 cm</t>
  </si>
  <si>
    <t>Dekorativni tanjur Smilla sand, plitki, promjera 27 cm</t>
  </si>
  <si>
    <t>Dekorativni tanjur Smilla sand, duboki promjer21 cm</t>
  </si>
  <si>
    <t>Tanjur plitki, ugostiteljski, promjera 19 cm</t>
  </si>
  <si>
    <t>Tanjur plitki ugostiteljski, promjera  27 cm</t>
  </si>
  <si>
    <t>Tanjur duboki, ugostiteljski, promjera 22 cm</t>
  </si>
  <si>
    <t>Nož za koru okretni</t>
  </si>
  <si>
    <t>Okrugli barski sklopljivi stol, promjera 80 cm i visine 1100 mm</t>
  </si>
  <si>
    <t>Prekrivač za barski stol 80-85 cm, košuljice, krem ili bijele boje</t>
  </si>
  <si>
    <t>Nož za jelo profi line</t>
  </si>
  <si>
    <t>Vilica za jelo profi line</t>
  </si>
  <si>
    <t>Žlica za jelo profi line</t>
  </si>
  <si>
    <t>Žličica za bijelu kavu profi line</t>
  </si>
  <si>
    <t xml:space="preserve">Kotlić promjera 24 cm, visine13 cm, zapremine 2,3 l sa zaobljenim rubom  </t>
  </si>
  <si>
    <t>Stalci za prezentiranje, čelični sa PVC premazom 530x325x105</t>
  </si>
  <si>
    <t>Silikonska špatula</t>
  </si>
  <si>
    <t>Vrećice za vakumiranje 300x200 – 100/1</t>
  </si>
  <si>
    <t>Nož za pizzu</t>
  </si>
  <si>
    <t>Tava za američke palačinke</t>
  </si>
  <si>
    <t>Kalupi za kuhanje 70MIL, 5,5X4.3</t>
  </si>
  <si>
    <t>Kuharska vilica 15 cm</t>
  </si>
  <si>
    <t>Kuharska žlica 30 cm</t>
  </si>
  <si>
    <t>Žlica za tjesteninu</t>
  </si>
  <si>
    <t>Zaimača za juhu</t>
  </si>
  <si>
    <t>Kuhača 24 cm 30CM</t>
  </si>
  <si>
    <t>RF zdjela za miješanje</t>
  </si>
  <si>
    <t>Oval  za 45x33 posluživanje</t>
  </si>
  <si>
    <t>Oval fi 30 za posluživanje</t>
  </si>
  <si>
    <t>Staklena zdjela FI14X6.5</t>
  </si>
  <si>
    <t>Zdjelica za umake</t>
  </si>
  <si>
    <t>Mini zdjelica</t>
  </si>
  <si>
    <t>Tava za prženje titanium fi240x50</t>
  </si>
  <si>
    <t>Stalci za prezentiranje, čelični sa PVC premazom 270x325x105</t>
  </si>
  <si>
    <t xml:space="preserve">Mini tava za umake </t>
  </si>
  <si>
    <t>Grill rešetka za pečenje 1/1</t>
  </si>
  <si>
    <t>Set podmetača za rezanje 6 komada HACCAP ili jednakovrijedno</t>
  </si>
  <si>
    <t>Kose zdjele 70x70x60</t>
  </si>
  <si>
    <t>Električni štap za sous – vide - El. snaga: 750 W
El. priključak: 220 V; 50 Hz; 1N
Dim. fi 60 x mini 300 mm</t>
  </si>
  <si>
    <t>Mesoreznica, rezač  fi220 - profesionalna</t>
  </si>
  <si>
    <t>Dehidrator hrane : – Za sušenje voća, povrća, bilja, mesa, ribe itd.
– Automatski ventilatori cirkuliraju topli zrak za postizanje rezultata ravnomjernog sušenja.
– Opremljen sa 7 pladnjeva od nehrđajućeg čelika
– Digitalni zaslon, podešavanje temperature
El. snaga: 500 W</t>
  </si>
  <si>
    <t xml:space="preserve">Dekorativni tanjur ,duboki za tjesteninu, promjera 27,5 cm </t>
  </si>
  <si>
    <t>Dekorativni tanju, plitki četvrtasti, dimenzija 27x20 cm</t>
  </si>
  <si>
    <t>88 aroma vinski set</t>
  </si>
  <si>
    <t>Ručni mikser , minimalno 300W,</t>
  </si>
  <si>
    <t>Štapni mikser  3u1, Snaga: 800W
minimalno 2 brzine
Oštica od nehrđajućeg čelika
Odvojiva metalna šipka 
Posuda za mješanje
Sjeckalica
Pjenjača</t>
  </si>
  <si>
    <t xml:space="preserve">Sjeckalica   hrane s ulaznom snagom od 800 W i spremnikom zapremine 1 litre, opremljena  s 4 titanijske oštrice </t>
  </si>
  <si>
    <t>Vakumirka    stolna,  izvedba od inoxa, manualno upravljanje
digitalna kontrola, dužina vara minimalno 300 mm</t>
  </si>
  <si>
    <t xml:space="preserve">Oprema za pravljenje mjehurića </t>
  </si>
  <si>
    <t>Tava za prženje aluminijska professionalna fi200x40</t>
  </si>
  <si>
    <t xml:space="preserve">Creme brulee plamenik  </t>
  </si>
  <si>
    <t>Dinamični nož 5 cm sa zakrivljenim vrhom</t>
  </si>
  <si>
    <t xml:space="preserve">Dinamični nož šefa kuhunje 21 cm  </t>
  </si>
  <si>
    <t>NAPOMENA / Nudi se tip i proizvođač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</si>
</sst>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n&quot;;\-#,##0.00&quot; kn&quot;"/>
    <numFmt numFmtId="165" formatCode="#,##0.00\ &quot;kn&quot;"/>
    <numFmt numFmtId="166" formatCode="_-* #,##0.00\ [$€-1]_-;\-* #,##0.00\ [$€-1]_-;_-* &quot;-&quot;??\ [$€-1]_-;_-@_-"/>
  </numFmts>
  <fonts count="7" x14ac:knownFonts="1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33">
    <xf numFmtId="0" fontId="0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9"/>
  <sheetViews>
    <sheetView showGridLines="0" tabSelected="1" topLeftCell="A118" zoomScaleNormal="100" workbookViewId="0">
      <selection activeCell="D144" sqref="D144"/>
    </sheetView>
  </sheetViews>
  <sheetFormatPr defaultColWidth="8.875" defaultRowHeight="12" x14ac:dyDescent="0.25"/>
  <cols>
    <col min="1" max="1" width="2.125" style="5" customWidth="1"/>
    <col min="2" max="2" width="4.125" style="5" customWidth="1"/>
    <col min="3" max="3" width="36.125" style="5" customWidth="1"/>
    <col min="4" max="4" width="10.125" style="5" customWidth="1"/>
    <col min="5" max="5" width="4.25" style="5" customWidth="1"/>
    <col min="6" max="6" width="7.25" style="5" customWidth="1"/>
    <col min="7" max="7" width="9.5" style="5" customWidth="1"/>
    <col min="8" max="8" width="15.5" style="5" customWidth="1"/>
    <col min="9" max="16384" width="8.875" style="5"/>
  </cols>
  <sheetData>
    <row r="1" spans="2:8" x14ac:dyDescent="0.25">
      <c r="B1" s="3" t="s">
        <v>16</v>
      </c>
      <c r="C1" s="11"/>
      <c r="D1" s="4"/>
    </row>
    <row r="2" spans="2:8" ht="12.75" thickBot="1" x14ac:dyDescent="0.3">
      <c r="B2" s="6"/>
      <c r="C2" s="7"/>
      <c r="D2" s="10"/>
      <c r="E2" s="8"/>
    </row>
    <row r="3" spans="2:8" x14ac:dyDescent="0.25">
      <c r="B3" s="9" t="s">
        <v>12</v>
      </c>
      <c r="C3" s="12"/>
      <c r="D3" s="8"/>
      <c r="E3" s="8"/>
    </row>
    <row r="4" spans="2:8" ht="17.25" customHeight="1" x14ac:dyDescent="0.25">
      <c r="C4" s="4"/>
      <c r="D4" s="4"/>
      <c r="E4" s="4"/>
      <c r="F4" s="4"/>
    </row>
    <row r="5" spans="2:8" ht="36" x14ac:dyDescent="0.25">
      <c r="B5" s="1" t="s">
        <v>0</v>
      </c>
      <c r="C5" s="1" t="s">
        <v>1</v>
      </c>
      <c r="D5" s="1" t="s">
        <v>13</v>
      </c>
      <c r="E5" s="1" t="s">
        <v>14</v>
      </c>
      <c r="F5" s="1" t="s">
        <v>15</v>
      </c>
      <c r="G5" s="1" t="s">
        <v>3</v>
      </c>
      <c r="H5" s="1" t="s">
        <v>128</v>
      </c>
    </row>
    <row r="6" spans="2:8" x14ac:dyDescent="0.25">
      <c r="B6" s="1">
        <v>1</v>
      </c>
      <c r="C6" s="1" t="s">
        <v>17</v>
      </c>
      <c r="D6" s="1" t="s">
        <v>2</v>
      </c>
      <c r="E6" s="1">
        <v>6</v>
      </c>
      <c r="F6" s="17"/>
      <c r="G6" s="16">
        <f>SUM(E6*F6)</f>
        <v>0</v>
      </c>
      <c r="H6" s="32"/>
    </row>
    <row r="7" spans="2:8" x14ac:dyDescent="0.25">
      <c r="B7" s="1">
        <v>2</v>
      </c>
      <c r="C7" s="1" t="s">
        <v>18</v>
      </c>
      <c r="D7" s="1" t="s">
        <v>2</v>
      </c>
      <c r="E7" s="1">
        <v>6</v>
      </c>
      <c r="F7" s="17"/>
      <c r="G7" s="16">
        <f t="shared" ref="G7:G70" si="0">SUM(E7*F7)</f>
        <v>0</v>
      </c>
      <c r="H7" s="32"/>
    </row>
    <row r="8" spans="2:8" x14ac:dyDescent="0.25">
      <c r="B8" s="1">
        <v>3</v>
      </c>
      <c r="C8" s="1" t="s">
        <v>19</v>
      </c>
      <c r="D8" s="1" t="s">
        <v>2</v>
      </c>
      <c r="E8" s="1">
        <v>6</v>
      </c>
      <c r="F8" s="17"/>
      <c r="G8" s="16">
        <f t="shared" si="0"/>
        <v>0</v>
      </c>
      <c r="H8" s="32"/>
    </row>
    <row r="9" spans="2:8" ht="25.5" customHeight="1" x14ac:dyDescent="0.25">
      <c r="B9" s="1">
        <v>4</v>
      </c>
      <c r="C9" s="1" t="s">
        <v>20</v>
      </c>
      <c r="D9" s="1" t="s">
        <v>2</v>
      </c>
      <c r="E9" s="1">
        <v>2</v>
      </c>
      <c r="F9" s="17"/>
      <c r="G9" s="16">
        <f t="shared" si="0"/>
        <v>0</v>
      </c>
      <c r="H9" s="32"/>
    </row>
    <row r="10" spans="2:8" x14ac:dyDescent="0.25">
      <c r="B10" s="1">
        <v>5</v>
      </c>
      <c r="C10" s="1" t="s">
        <v>21</v>
      </c>
      <c r="D10" s="1" t="s">
        <v>2</v>
      </c>
      <c r="E10" s="1">
        <v>6</v>
      </c>
      <c r="F10" s="17"/>
      <c r="G10" s="16">
        <f t="shared" si="0"/>
        <v>0</v>
      </c>
      <c r="H10" s="32"/>
    </row>
    <row r="11" spans="2:8" x14ac:dyDescent="0.25">
      <c r="B11" s="1">
        <v>6</v>
      </c>
      <c r="C11" s="1" t="s">
        <v>22</v>
      </c>
      <c r="D11" s="1" t="s">
        <v>2</v>
      </c>
      <c r="E11" s="1">
        <v>8</v>
      </c>
      <c r="F11" s="17"/>
      <c r="G11" s="16">
        <f t="shared" si="0"/>
        <v>0</v>
      </c>
      <c r="H11" s="32"/>
    </row>
    <row r="12" spans="2:8" x14ac:dyDescent="0.25">
      <c r="B12" s="1">
        <v>7</v>
      </c>
      <c r="C12" s="1" t="s">
        <v>23</v>
      </c>
      <c r="D12" s="1" t="s">
        <v>2</v>
      </c>
      <c r="E12" s="1">
        <v>4</v>
      </c>
      <c r="F12" s="17"/>
      <c r="G12" s="16">
        <f t="shared" si="0"/>
        <v>0</v>
      </c>
      <c r="H12" s="32"/>
    </row>
    <row r="13" spans="2:8" x14ac:dyDescent="0.25">
      <c r="B13" s="1">
        <v>8</v>
      </c>
      <c r="C13" s="1" t="s">
        <v>24</v>
      </c>
      <c r="D13" s="1" t="s">
        <v>2</v>
      </c>
      <c r="E13" s="1">
        <v>4</v>
      </c>
      <c r="F13" s="17"/>
      <c r="G13" s="16">
        <f t="shared" si="0"/>
        <v>0</v>
      </c>
      <c r="H13" s="32"/>
    </row>
    <row r="14" spans="2:8" ht="24" x14ac:dyDescent="0.25">
      <c r="B14" s="1">
        <v>9</v>
      </c>
      <c r="C14" s="1" t="s">
        <v>124</v>
      </c>
      <c r="D14" s="1" t="s">
        <v>2</v>
      </c>
      <c r="E14" s="1">
        <v>4</v>
      </c>
      <c r="F14" s="17"/>
      <c r="G14" s="16">
        <f t="shared" si="0"/>
        <v>0</v>
      </c>
      <c r="H14" s="32"/>
    </row>
    <row r="15" spans="2:8" x14ac:dyDescent="0.25">
      <c r="B15" s="1">
        <v>10</v>
      </c>
      <c r="C15" s="1" t="s">
        <v>109</v>
      </c>
      <c r="D15" s="1" t="s">
        <v>2</v>
      </c>
      <c r="E15" s="1">
        <v>20</v>
      </c>
      <c r="F15" s="17"/>
      <c r="G15" s="16">
        <f t="shared" si="0"/>
        <v>0</v>
      </c>
      <c r="H15" s="32"/>
    </row>
    <row r="16" spans="2:8" ht="21.75" customHeight="1" x14ac:dyDescent="0.25">
      <c r="B16" s="1">
        <v>11</v>
      </c>
      <c r="C16" s="30" t="s">
        <v>25</v>
      </c>
      <c r="D16" s="30" t="s">
        <v>2</v>
      </c>
      <c r="E16" s="30">
        <v>4</v>
      </c>
      <c r="F16" s="31"/>
      <c r="G16" s="31">
        <f t="shared" si="0"/>
        <v>0</v>
      </c>
      <c r="H16" s="30"/>
    </row>
    <row r="17" spans="2:8" x14ac:dyDescent="0.25">
      <c r="B17" s="1">
        <v>12</v>
      </c>
      <c r="C17" s="1" t="s">
        <v>26</v>
      </c>
      <c r="D17" s="1" t="s">
        <v>2</v>
      </c>
      <c r="E17" s="1">
        <v>4</v>
      </c>
      <c r="F17" s="17"/>
      <c r="G17" s="16">
        <f t="shared" si="0"/>
        <v>0</v>
      </c>
      <c r="H17" s="32"/>
    </row>
    <row r="18" spans="2:8" x14ac:dyDescent="0.25">
      <c r="B18" s="1">
        <v>13</v>
      </c>
      <c r="C18" s="1" t="s">
        <v>27</v>
      </c>
      <c r="D18" s="1" t="s">
        <v>2</v>
      </c>
      <c r="E18" s="1">
        <v>2</v>
      </c>
      <c r="F18" s="17"/>
      <c r="G18" s="16">
        <f t="shared" si="0"/>
        <v>0</v>
      </c>
      <c r="H18" s="32"/>
    </row>
    <row r="19" spans="2:8" x14ac:dyDescent="0.25">
      <c r="B19" s="1">
        <v>14</v>
      </c>
      <c r="C19" s="1" t="s">
        <v>110</v>
      </c>
      <c r="D19" s="1" t="s">
        <v>2</v>
      </c>
      <c r="E19" s="1">
        <v>2</v>
      </c>
      <c r="F19" s="17"/>
      <c r="G19" s="16">
        <f t="shared" si="0"/>
        <v>0</v>
      </c>
      <c r="H19" s="32"/>
    </row>
    <row r="20" spans="2:8" x14ac:dyDescent="0.25">
      <c r="B20" s="1">
        <v>15</v>
      </c>
      <c r="C20" s="1" t="s">
        <v>28</v>
      </c>
      <c r="D20" s="1" t="s">
        <v>2</v>
      </c>
      <c r="E20" s="1">
        <v>6</v>
      </c>
      <c r="F20" s="17"/>
      <c r="G20" s="16">
        <f t="shared" si="0"/>
        <v>0</v>
      </c>
      <c r="H20" s="32"/>
    </row>
    <row r="21" spans="2:8" x14ac:dyDescent="0.25">
      <c r="B21" s="1">
        <v>16</v>
      </c>
      <c r="C21" s="1" t="s">
        <v>29</v>
      </c>
      <c r="D21" s="1" t="s">
        <v>2</v>
      </c>
      <c r="E21" s="1">
        <v>12</v>
      </c>
      <c r="F21" s="17"/>
      <c r="G21" s="16">
        <f t="shared" si="0"/>
        <v>0</v>
      </c>
      <c r="H21" s="32"/>
    </row>
    <row r="22" spans="2:8" x14ac:dyDescent="0.25">
      <c r="B22" s="1">
        <v>17</v>
      </c>
      <c r="C22" s="1" t="s">
        <v>30</v>
      </c>
      <c r="D22" s="1" t="s">
        <v>2</v>
      </c>
      <c r="E22" s="1">
        <v>2</v>
      </c>
      <c r="F22" s="17"/>
      <c r="G22" s="16">
        <f t="shared" si="0"/>
        <v>0</v>
      </c>
      <c r="H22" s="32"/>
    </row>
    <row r="23" spans="2:8" x14ac:dyDescent="0.25">
      <c r="B23" s="1">
        <v>18</v>
      </c>
      <c r="C23" s="1" t="s">
        <v>31</v>
      </c>
      <c r="D23" s="1" t="s">
        <v>2</v>
      </c>
      <c r="E23" s="1">
        <v>3</v>
      </c>
      <c r="F23" s="17"/>
      <c r="G23" s="16">
        <f t="shared" si="0"/>
        <v>0</v>
      </c>
      <c r="H23" s="32"/>
    </row>
    <row r="24" spans="2:8" x14ac:dyDescent="0.25">
      <c r="B24" s="1">
        <v>19</v>
      </c>
      <c r="C24" s="1" t="s">
        <v>32</v>
      </c>
      <c r="D24" s="1" t="s">
        <v>2</v>
      </c>
      <c r="E24" s="1">
        <v>3</v>
      </c>
      <c r="F24" s="17"/>
      <c r="G24" s="16">
        <f t="shared" si="0"/>
        <v>0</v>
      </c>
      <c r="H24" s="32"/>
    </row>
    <row r="25" spans="2:8" x14ac:dyDescent="0.25">
      <c r="B25" s="1">
        <v>20</v>
      </c>
      <c r="C25" s="1" t="s">
        <v>33</v>
      </c>
      <c r="D25" s="1" t="s">
        <v>2</v>
      </c>
      <c r="E25" s="1">
        <v>3</v>
      </c>
      <c r="F25" s="17"/>
      <c r="G25" s="16">
        <f t="shared" si="0"/>
        <v>0</v>
      </c>
      <c r="H25" s="32"/>
    </row>
    <row r="26" spans="2:8" x14ac:dyDescent="0.25">
      <c r="B26" s="1">
        <v>21</v>
      </c>
      <c r="C26" s="1" t="s">
        <v>34</v>
      </c>
      <c r="D26" s="1" t="s">
        <v>2</v>
      </c>
      <c r="E26" s="1">
        <v>3</v>
      </c>
      <c r="F26" s="17"/>
      <c r="G26" s="16">
        <f t="shared" si="0"/>
        <v>0</v>
      </c>
      <c r="H26" s="32"/>
    </row>
    <row r="27" spans="2:8" x14ac:dyDescent="0.25">
      <c r="B27" s="1">
        <v>22</v>
      </c>
      <c r="C27" s="1" t="s">
        <v>35</v>
      </c>
      <c r="D27" s="1" t="s">
        <v>2</v>
      </c>
      <c r="E27" s="1">
        <v>3</v>
      </c>
      <c r="F27" s="17"/>
      <c r="G27" s="16">
        <f t="shared" si="0"/>
        <v>0</v>
      </c>
      <c r="H27" s="32"/>
    </row>
    <row r="28" spans="2:8" x14ac:dyDescent="0.25">
      <c r="B28" s="1">
        <v>23</v>
      </c>
      <c r="C28" s="1" t="s">
        <v>36</v>
      </c>
      <c r="D28" s="1" t="s">
        <v>2</v>
      </c>
      <c r="E28" s="1">
        <v>3</v>
      </c>
      <c r="F28" s="17"/>
      <c r="G28" s="16">
        <f t="shared" si="0"/>
        <v>0</v>
      </c>
      <c r="H28" s="32"/>
    </row>
    <row r="29" spans="2:8" ht="24" x14ac:dyDescent="0.25">
      <c r="B29" s="1">
        <v>24</v>
      </c>
      <c r="C29" s="1" t="s">
        <v>111</v>
      </c>
      <c r="D29" s="1" t="s">
        <v>2</v>
      </c>
      <c r="E29" s="1">
        <v>4</v>
      </c>
      <c r="F29" s="17"/>
      <c r="G29" s="16">
        <f t="shared" si="0"/>
        <v>0</v>
      </c>
      <c r="H29" s="32"/>
    </row>
    <row r="30" spans="2:8" x14ac:dyDescent="0.25">
      <c r="B30" s="1">
        <v>25</v>
      </c>
      <c r="C30" s="1" t="s">
        <v>37</v>
      </c>
      <c r="D30" s="1" t="s">
        <v>2</v>
      </c>
      <c r="E30" s="1">
        <v>2</v>
      </c>
      <c r="F30" s="17"/>
      <c r="G30" s="16">
        <f t="shared" si="0"/>
        <v>0</v>
      </c>
      <c r="H30" s="32"/>
    </row>
    <row r="31" spans="2:8" ht="25.5" customHeight="1" x14ac:dyDescent="0.25">
      <c r="B31" s="1">
        <v>26</v>
      </c>
      <c r="C31" s="30" t="s">
        <v>125</v>
      </c>
      <c r="D31" s="30" t="s">
        <v>2</v>
      </c>
      <c r="E31" s="30">
        <v>2</v>
      </c>
      <c r="F31" s="31"/>
      <c r="G31" s="31">
        <f t="shared" si="0"/>
        <v>0</v>
      </c>
      <c r="H31" s="30"/>
    </row>
    <row r="32" spans="2:8" ht="24" x14ac:dyDescent="0.25">
      <c r="B32" s="1">
        <v>27</v>
      </c>
      <c r="C32" s="1" t="s">
        <v>38</v>
      </c>
      <c r="D32" s="1" t="s">
        <v>2</v>
      </c>
      <c r="E32" s="1">
        <v>1</v>
      </c>
      <c r="F32" s="17"/>
      <c r="G32" s="16">
        <f t="shared" si="0"/>
        <v>0</v>
      </c>
      <c r="H32" s="32"/>
    </row>
    <row r="33" spans="2:8" x14ac:dyDescent="0.25">
      <c r="B33" s="1">
        <v>28</v>
      </c>
      <c r="C33" s="1" t="s">
        <v>39</v>
      </c>
      <c r="D33" s="1" t="s">
        <v>2</v>
      </c>
      <c r="E33" s="1">
        <v>20</v>
      </c>
      <c r="F33" s="17"/>
      <c r="G33" s="16">
        <f t="shared" si="0"/>
        <v>0</v>
      </c>
      <c r="H33" s="32"/>
    </row>
    <row r="34" spans="2:8" x14ac:dyDescent="0.25">
      <c r="B34" s="1">
        <v>29</v>
      </c>
      <c r="C34" s="1" t="s">
        <v>40</v>
      </c>
      <c r="D34" s="1" t="s">
        <v>2</v>
      </c>
      <c r="E34" s="1">
        <v>4</v>
      </c>
      <c r="F34" s="17"/>
      <c r="G34" s="16">
        <f t="shared" si="0"/>
        <v>0</v>
      </c>
      <c r="H34" s="32"/>
    </row>
    <row r="35" spans="2:8" x14ac:dyDescent="0.25">
      <c r="B35" s="1">
        <v>30</v>
      </c>
      <c r="C35" s="1" t="s">
        <v>41</v>
      </c>
      <c r="D35" s="1" t="s">
        <v>2</v>
      </c>
      <c r="E35" s="1">
        <v>4</v>
      </c>
      <c r="F35" s="17"/>
      <c r="G35" s="16">
        <f t="shared" si="0"/>
        <v>0</v>
      </c>
      <c r="H35" s="32"/>
    </row>
    <row r="36" spans="2:8" x14ac:dyDescent="0.25">
      <c r="B36" s="1">
        <v>31</v>
      </c>
      <c r="C36" s="1" t="s">
        <v>42</v>
      </c>
      <c r="D36" s="1" t="s">
        <v>2</v>
      </c>
      <c r="E36" s="1">
        <v>4</v>
      </c>
      <c r="F36" s="17"/>
      <c r="G36" s="16">
        <f t="shared" si="0"/>
        <v>0</v>
      </c>
      <c r="H36" s="32"/>
    </row>
    <row r="37" spans="2:8" x14ac:dyDescent="0.25">
      <c r="B37" s="1">
        <v>32</v>
      </c>
      <c r="C37" s="1" t="s">
        <v>43</v>
      </c>
      <c r="D37" s="1" t="s">
        <v>2</v>
      </c>
      <c r="E37" s="1">
        <v>2</v>
      </c>
      <c r="F37" s="17"/>
      <c r="G37" s="16">
        <f t="shared" si="0"/>
        <v>0</v>
      </c>
      <c r="H37" s="32"/>
    </row>
    <row r="38" spans="2:8" x14ac:dyDescent="0.25">
      <c r="B38" s="1">
        <v>33</v>
      </c>
      <c r="C38" s="1" t="s">
        <v>44</v>
      </c>
      <c r="D38" s="1" t="s">
        <v>2</v>
      </c>
      <c r="E38" s="1">
        <v>2</v>
      </c>
      <c r="F38" s="17"/>
      <c r="G38" s="16">
        <f t="shared" si="0"/>
        <v>0</v>
      </c>
      <c r="H38" s="32"/>
    </row>
    <row r="39" spans="2:8" x14ac:dyDescent="0.25">
      <c r="B39" s="1">
        <v>34</v>
      </c>
      <c r="C39" s="1" t="s">
        <v>45</v>
      </c>
      <c r="D39" s="1" t="s">
        <v>2</v>
      </c>
      <c r="E39" s="1">
        <v>2</v>
      </c>
      <c r="F39" s="17"/>
      <c r="G39" s="16">
        <f t="shared" si="0"/>
        <v>0</v>
      </c>
      <c r="H39" s="32"/>
    </row>
    <row r="40" spans="2:8" x14ac:dyDescent="0.25">
      <c r="B40" s="1">
        <v>35</v>
      </c>
      <c r="C40" s="1" t="s">
        <v>46</v>
      </c>
      <c r="D40" s="1" t="s">
        <v>2</v>
      </c>
      <c r="E40" s="1">
        <v>10</v>
      </c>
      <c r="F40" s="17"/>
      <c r="G40" s="16">
        <f t="shared" si="0"/>
        <v>0</v>
      </c>
      <c r="H40" s="32"/>
    </row>
    <row r="41" spans="2:8" x14ac:dyDescent="0.25">
      <c r="B41" s="1">
        <v>36</v>
      </c>
      <c r="C41" s="1" t="s">
        <v>47</v>
      </c>
      <c r="D41" s="1" t="s">
        <v>2</v>
      </c>
      <c r="E41" s="1">
        <v>2</v>
      </c>
      <c r="F41" s="17"/>
      <c r="G41" s="16">
        <f t="shared" si="0"/>
        <v>0</v>
      </c>
      <c r="H41" s="32"/>
    </row>
    <row r="42" spans="2:8" x14ac:dyDescent="0.25">
      <c r="B42" s="1">
        <v>37</v>
      </c>
      <c r="C42" s="1" t="s">
        <v>48</v>
      </c>
      <c r="D42" s="1" t="s">
        <v>2</v>
      </c>
      <c r="E42" s="1">
        <v>2</v>
      </c>
      <c r="F42" s="17"/>
      <c r="G42" s="16">
        <f t="shared" si="0"/>
        <v>0</v>
      </c>
      <c r="H42" s="32"/>
    </row>
    <row r="43" spans="2:8" x14ac:dyDescent="0.25">
      <c r="B43" s="1">
        <v>38</v>
      </c>
      <c r="C43" s="1" t="s">
        <v>49</v>
      </c>
      <c r="D43" s="1" t="s">
        <v>2</v>
      </c>
      <c r="E43" s="1">
        <v>6</v>
      </c>
      <c r="F43" s="17"/>
      <c r="G43" s="16">
        <f t="shared" si="0"/>
        <v>0</v>
      </c>
      <c r="H43" s="32"/>
    </row>
    <row r="44" spans="2:8" x14ac:dyDescent="0.25">
      <c r="B44" s="1">
        <v>39</v>
      </c>
      <c r="C44" s="1" t="s">
        <v>50</v>
      </c>
      <c r="D44" s="1" t="s">
        <v>2</v>
      </c>
      <c r="E44" s="1">
        <v>10</v>
      </c>
      <c r="F44" s="17"/>
      <c r="G44" s="16">
        <f t="shared" si="0"/>
        <v>0</v>
      </c>
      <c r="H44" s="32"/>
    </row>
    <row r="45" spans="2:8" x14ac:dyDescent="0.25">
      <c r="B45" s="1">
        <v>40</v>
      </c>
      <c r="C45" s="1" t="s">
        <v>51</v>
      </c>
      <c r="D45" s="1" t="s">
        <v>2</v>
      </c>
      <c r="E45" s="1">
        <v>6</v>
      </c>
      <c r="F45" s="17"/>
      <c r="G45" s="16">
        <f t="shared" si="0"/>
        <v>0</v>
      </c>
      <c r="H45" s="32"/>
    </row>
    <row r="46" spans="2:8" x14ac:dyDescent="0.25">
      <c r="B46" s="1">
        <v>41</v>
      </c>
      <c r="C46" s="1" t="s">
        <v>52</v>
      </c>
      <c r="D46" s="1" t="s">
        <v>2</v>
      </c>
      <c r="E46" s="1">
        <v>6</v>
      </c>
      <c r="F46" s="17"/>
      <c r="G46" s="16">
        <f t="shared" si="0"/>
        <v>0</v>
      </c>
      <c r="H46" s="32"/>
    </row>
    <row r="47" spans="2:8" x14ac:dyDescent="0.25">
      <c r="B47" s="1">
        <v>42</v>
      </c>
      <c r="C47" s="1" t="s">
        <v>53</v>
      </c>
      <c r="D47" s="1" t="s">
        <v>2</v>
      </c>
      <c r="E47" s="1">
        <v>4</v>
      </c>
      <c r="F47" s="17"/>
      <c r="G47" s="16">
        <f t="shared" si="0"/>
        <v>0</v>
      </c>
      <c r="H47" s="32"/>
    </row>
    <row r="48" spans="2:8" x14ac:dyDescent="0.25">
      <c r="B48" s="1">
        <v>43</v>
      </c>
      <c r="C48" s="1" t="s">
        <v>54</v>
      </c>
      <c r="D48" s="1" t="s">
        <v>2</v>
      </c>
      <c r="E48" s="1">
        <v>2</v>
      </c>
      <c r="F48" s="17"/>
      <c r="G48" s="16">
        <f t="shared" si="0"/>
        <v>0</v>
      </c>
      <c r="H48" s="32"/>
    </row>
    <row r="49" spans="2:8" ht="24" x14ac:dyDescent="0.25">
      <c r="B49" s="1">
        <v>44</v>
      </c>
      <c r="C49" s="1" t="s">
        <v>55</v>
      </c>
      <c r="D49" s="1" t="s">
        <v>2</v>
      </c>
      <c r="E49" s="1">
        <v>2</v>
      </c>
      <c r="F49" s="17"/>
      <c r="G49" s="16">
        <f t="shared" si="0"/>
        <v>0</v>
      </c>
      <c r="H49" s="32"/>
    </row>
    <row r="50" spans="2:8" ht="16.5" customHeight="1" x14ac:dyDescent="0.25">
      <c r="B50" s="1">
        <v>45</v>
      </c>
      <c r="C50" s="1" t="s">
        <v>56</v>
      </c>
      <c r="D50" s="1" t="s">
        <v>2</v>
      </c>
      <c r="E50" s="1">
        <v>2</v>
      </c>
      <c r="F50" s="17"/>
      <c r="G50" s="16">
        <f t="shared" si="0"/>
        <v>0</v>
      </c>
      <c r="H50" s="32"/>
    </row>
    <row r="51" spans="2:8" ht="16.5" customHeight="1" x14ac:dyDescent="0.25">
      <c r="B51" s="1">
        <v>46</v>
      </c>
      <c r="C51" s="1" t="s">
        <v>57</v>
      </c>
      <c r="D51" s="1" t="s">
        <v>2</v>
      </c>
      <c r="E51" s="1">
        <v>2</v>
      </c>
      <c r="F51" s="17"/>
      <c r="G51" s="16">
        <f t="shared" si="0"/>
        <v>0</v>
      </c>
      <c r="H51" s="32"/>
    </row>
    <row r="52" spans="2:8" x14ac:dyDescent="0.25">
      <c r="B52" s="1">
        <v>47</v>
      </c>
      <c r="C52" s="1" t="s">
        <v>58</v>
      </c>
      <c r="D52" s="1" t="s">
        <v>2</v>
      </c>
      <c r="E52" s="1">
        <v>2</v>
      </c>
      <c r="F52" s="17"/>
      <c r="G52" s="16">
        <f t="shared" si="0"/>
        <v>0</v>
      </c>
      <c r="H52" s="32"/>
    </row>
    <row r="53" spans="2:8" x14ac:dyDescent="0.25">
      <c r="B53" s="1">
        <v>48</v>
      </c>
      <c r="C53" s="1" t="s">
        <v>59</v>
      </c>
      <c r="D53" s="1" t="s">
        <v>2</v>
      </c>
      <c r="E53" s="1">
        <v>1</v>
      </c>
      <c r="F53" s="17"/>
      <c r="G53" s="16">
        <f t="shared" si="0"/>
        <v>0</v>
      </c>
      <c r="H53" s="32"/>
    </row>
    <row r="54" spans="2:8" ht="16.5" customHeight="1" x14ac:dyDescent="0.25">
      <c r="B54" s="1">
        <v>49</v>
      </c>
      <c r="C54" s="1" t="s">
        <v>60</v>
      </c>
      <c r="D54" s="1" t="s">
        <v>2</v>
      </c>
      <c r="E54" s="1">
        <v>2</v>
      </c>
      <c r="F54" s="17"/>
      <c r="G54" s="16">
        <f t="shared" si="0"/>
        <v>0</v>
      </c>
      <c r="H54" s="32"/>
    </row>
    <row r="55" spans="2:8" ht="16.5" customHeight="1" x14ac:dyDescent="0.25">
      <c r="B55" s="1">
        <v>50</v>
      </c>
      <c r="C55" s="1" t="s">
        <v>61</v>
      </c>
      <c r="D55" s="1" t="s">
        <v>2</v>
      </c>
      <c r="E55" s="1">
        <v>2</v>
      </c>
      <c r="F55" s="17"/>
      <c r="G55" s="16">
        <f t="shared" si="0"/>
        <v>0</v>
      </c>
      <c r="H55" s="32"/>
    </row>
    <row r="56" spans="2:8" ht="16.5" customHeight="1" x14ac:dyDescent="0.25">
      <c r="B56" s="1">
        <v>51</v>
      </c>
      <c r="C56" s="1" t="s">
        <v>62</v>
      </c>
      <c r="D56" s="1" t="s">
        <v>2</v>
      </c>
      <c r="E56" s="1">
        <v>2</v>
      </c>
      <c r="F56" s="17"/>
      <c r="G56" s="16">
        <f t="shared" si="0"/>
        <v>0</v>
      </c>
      <c r="H56" s="32"/>
    </row>
    <row r="57" spans="2:8" ht="16.5" customHeight="1" x14ac:dyDescent="0.25">
      <c r="B57" s="1">
        <v>52</v>
      </c>
      <c r="C57" s="1" t="s">
        <v>112</v>
      </c>
      <c r="D57" s="1" t="s">
        <v>2</v>
      </c>
      <c r="E57" s="1">
        <v>20</v>
      </c>
      <c r="F57" s="17"/>
      <c r="G57" s="16">
        <f t="shared" si="0"/>
        <v>0</v>
      </c>
      <c r="H57" s="32"/>
    </row>
    <row r="58" spans="2:8" ht="38.25" customHeight="1" x14ac:dyDescent="0.25">
      <c r="B58" s="1">
        <v>53</v>
      </c>
      <c r="C58" s="30" t="s">
        <v>113</v>
      </c>
      <c r="D58" s="30" t="s">
        <v>2</v>
      </c>
      <c r="E58" s="30">
        <v>1</v>
      </c>
      <c r="F58" s="31"/>
      <c r="G58" s="31">
        <f t="shared" si="0"/>
        <v>0</v>
      </c>
      <c r="H58" s="30"/>
    </row>
    <row r="59" spans="2:8" ht="16.5" customHeight="1" x14ac:dyDescent="0.25">
      <c r="B59" s="1">
        <v>54</v>
      </c>
      <c r="C59" s="30" t="s">
        <v>114</v>
      </c>
      <c r="D59" s="30" t="s">
        <v>2</v>
      </c>
      <c r="E59" s="30">
        <v>1</v>
      </c>
      <c r="F59" s="31"/>
      <c r="G59" s="31">
        <f t="shared" si="0"/>
        <v>0</v>
      </c>
      <c r="H59" s="30"/>
    </row>
    <row r="60" spans="2:8" ht="16.5" customHeight="1" x14ac:dyDescent="0.25">
      <c r="B60" s="1">
        <v>55</v>
      </c>
      <c r="C60" s="30" t="s">
        <v>63</v>
      </c>
      <c r="D60" s="30" t="s">
        <v>2</v>
      </c>
      <c r="E60" s="30">
        <v>1</v>
      </c>
      <c r="F60" s="31"/>
      <c r="G60" s="31">
        <f t="shared" si="0"/>
        <v>0</v>
      </c>
      <c r="H60" s="30"/>
    </row>
    <row r="61" spans="2:8" ht="16.5" customHeight="1" x14ac:dyDescent="0.25">
      <c r="B61" s="1">
        <v>56</v>
      </c>
      <c r="C61" s="30" t="s">
        <v>64</v>
      </c>
      <c r="D61" s="30" t="s">
        <v>2</v>
      </c>
      <c r="E61" s="30">
        <v>1</v>
      </c>
      <c r="F61" s="31"/>
      <c r="G61" s="31">
        <f t="shared" si="0"/>
        <v>0</v>
      </c>
      <c r="H61" s="30"/>
    </row>
    <row r="62" spans="2:8" ht="16.5" customHeight="1" x14ac:dyDescent="0.25">
      <c r="B62" s="1">
        <v>57</v>
      </c>
      <c r="C62" s="30" t="s">
        <v>65</v>
      </c>
      <c r="D62" s="30" t="s">
        <v>2</v>
      </c>
      <c r="E62" s="30">
        <v>2</v>
      </c>
      <c r="F62" s="31"/>
      <c r="G62" s="31">
        <f t="shared" si="0"/>
        <v>0</v>
      </c>
      <c r="H62" s="30"/>
    </row>
    <row r="63" spans="2:8" ht="84" customHeight="1" x14ac:dyDescent="0.25">
      <c r="B63" s="1">
        <v>58</v>
      </c>
      <c r="C63" s="30" t="s">
        <v>115</v>
      </c>
      <c r="D63" s="30" t="s">
        <v>2</v>
      </c>
      <c r="E63" s="30">
        <v>1</v>
      </c>
      <c r="F63" s="31"/>
      <c r="G63" s="31">
        <f t="shared" si="0"/>
        <v>0</v>
      </c>
      <c r="H63" s="30"/>
    </row>
    <row r="64" spans="2:8" ht="16.5" customHeight="1" x14ac:dyDescent="0.25">
      <c r="B64" s="1">
        <v>59</v>
      </c>
      <c r="C64" s="1" t="s">
        <v>66</v>
      </c>
      <c r="D64" s="1" t="s">
        <v>2</v>
      </c>
      <c r="E64" s="1">
        <v>2</v>
      </c>
      <c r="F64" s="17"/>
      <c r="G64" s="16">
        <f t="shared" si="0"/>
        <v>0</v>
      </c>
      <c r="H64" s="32"/>
    </row>
    <row r="65" spans="2:8" ht="16.5" customHeight="1" x14ac:dyDescent="0.25">
      <c r="B65" s="1">
        <v>60</v>
      </c>
      <c r="C65" s="1" t="s">
        <v>67</v>
      </c>
      <c r="D65" s="1" t="s">
        <v>2</v>
      </c>
      <c r="E65" s="1">
        <v>8</v>
      </c>
      <c r="F65" s="17"/>
      <c r="G65" s="16">
        <f t="shared" si="0"/>
        <v>0</v>
      </c>
      <c r="H65" s="32"/>
    </row>
    <row r="66" spans="2:8" ht="16.5" customHeight="1" x14ac:dyDescent="0.25">
      <c r="B66" s="1">
        <v>61</v>
      </c>
      <c r="C66" s="1" t="s">
        <v>68</v>
      </c>
      <c r="D66" s="1" t="s">
        <v>2</v>
      </c>
      <c r="E66" s="1">
        <v>2</v>
      </c>
      <c r="F66" s="17"/>
      <c r="G66" s="16">
        <f t="shared" si="0"/>
        <v>0</v>
      </c>
      <c r="H66" s="32"/>
    </row>
    <row r="67" spans="2:8" ht="16.5" customHeight="1" x14ac:dyDescent="0.25">
      <c r="B67" s="1">
        <v>62</v>
      </c>
      <c r="C67" s="1" t="s">
        <v>69</v>
      </c>
      <c r="D67" s="1" t="s">
        <v>2</v>
      </c>
      <c r="E67" s="1">
        <v>2</v>
      </c>
      <c r="F67" s="17"/>
      <c r="G67" s="16">
        <f t="shared" si="0"/>
        <v>0</v>
      </c>
      <c r="H67" s="32"/>
    </row>
    <row r="68" spans="2:8" ht="16.5" customHeight="1" x14ac:dyDescent="0.25">
      <c r="B68" s="1">
        <v>63</v>
      </c>
      <c r="C68" s="1" t="s">
        <v>70</v>
      </c>
      <c r="D68" s="1" t="s">
        <v>2</v>
      </c>
      <c r="E68" s="1">
        <v>2</v>
      </c>
      <c r="F68" s="17"/>
      <c r="G68" s="16">
        <f t="shared" si="0"/>
        <v>0</v>
      </c>
      <c r="H68" s="32"/>
    </row>
    <row r="69" spans="2:8" ht="16.5" customHeight="1" x14ac:dyDescent="0.25">
      <c r="B69" s="1">
        <v>64</v>
      </c>
      <c r="C69" s="1" t="s">
        <v>71</v>
      </c>
      <c r="D69" s="1" t="s">
        <v>2</v>
      </c>
      <c r="E69" s="1">
        <v>4</v>
      </c>
      <c r="F69" s="17"/>
      <c r="G69" s="16">
        <f t="shared" si="0"/>
        <v>0</v>
      </c>
      <c r="H69" s="32"/>
    </row>
    <row r="70" spans="2:8" ht="16.5" customHeight="1" x14ac:dyDescent="0.25">
      <c r="B70" s="1">
        <v>65</v>
      </c>
      <c r="C70" s="1" t="s">
        <v>72</v>
      </c>
      <c r="D70" s="1" t="s">
        <v>2</v>
      </c>
      <c r="E70" s="1">
        <v>2</v>
      </c>
      <c r="F70" s="17"/>
      <c r="G70" s="16">
        <f t="shared" si="0"/>
        <v>0</v>
      </c>
      <c r="H70" s="32"/>
    </row>
    <row r="71" spans="2:8" ht="16.5" customHeight="1" x14ac:dyDescent="0.25">
      <c r="B71" s="1">
        <v>66</v>
      </c>
      <c r="C71" s="1" t="s">
        <v>73</v>
      </c>
      <c r="D71" s="1" t="s">
        <v>2</v>
      </c>
      <c r="E71" s="1">
        <v>2</v>
      </c>
      <c r="F71" s="17"/>
      <c r="G71" s="16">
        <f t="shared" ref="G71:G116" si="1">SUM(E71*F71)</f>
        <v>0</v>
      </c>
      <c r="H71" s="32"/>
    </row>
    <row r="72" spans="2:8" ht="16.5" customHeight="1" x14ac:dyDescent="0.25">
      <c r="B72" s="1">
        <v>67</v>
      </c>
      <c r="C72" s="1" t="s">
        <v>74</v>
      </c>
      <c r="D72" s="1" t="s">
        <v>2</v>
      </c>
      <c r="E72" s="1">
        <v>2</v>
      </c>
      <c r="F72" s="17"/>
      <c r="G72" s="16">
        <f t="shared" si="1"/>
        <v>0</v>
      </c>
      <c r="H72" s="32"/>
    </row>
    <row r="73" spans="2:8" ht="16.5" customHeight="1" x14ac:dyDescent="0.25">
      <c r="B73" s="1">
        <v>68</v>
      </c>
      <c r="C73" s="1" t="s">
        <v>75</v>
      </c>
      <c r="D73" s="1" t="s">
        <v>2</v>
      </c>
      <c r="E73" s="1">
        <v>2</v>
      </c>
      <c r="F73" s="17"/>
      <c r="G73" s="16">
        <f t="shared" si="1"/>
        <v>0</v>
      </c>
      <c r="H73" s="32"/>
    </row>
    <row r="74" spans="2:8" ht="16.5" customHeight="1" x14ac:dyDescent="0.25">
      <c r="B74" s="1">
        <v>69</v>
      </c>
      <c r="C74" s="1" t="s">
        <v>76</v>
      </c>
      <c r="D74" s="1" t="s">
        <v>2</v>
      </c>
      <c r="E74" s="1">
        <v>12</v>
      </c>
      <c r="F74" s="17"/>
      <c r="G74" s="16">
        <f t="shared" si="1"/>
        <v>0</v>
      </c>
      <c r="H74" s="32"/>
    </row>
    <row r="75" spans="2:8" ht="16.5" customHeight="1" x14ac:dyDescent="0.25">
      <c r="B75" s="1">
        <v>70</v>
      </c>
      <c r="C75" s="1" t="s">
        <v>77</v>
      </c>
      <c r="D75" s="1" t="s">
        <v>2</v>
      </c>
      <c r="E75" s="1">
        <v>12</v>
      </c>
      <c r="F75" s="17"/>
      <c r="G75" s="16">
        <f t="shared" si="1"/>
        <v>0</v>
      </c>
      <c r="H75" s="32"/>
    </row>
    <row r="76" spans="2:8" ht="16.5" customHeight="1" x14ac:dyDescent="0.25">
      <c r="B76" s="1">
        <v>71</v>
      </c>
      <c r="C76" s="1" t="s">
        <v>78</v>
      </c>
      <c r="D76" s="1" t="s">
        <v>2</v>
      </c>
      <c r="E76" s="1">
        <v>12</v>
      </c>
      <c r="F76" s="17"/>
      <c r="G76" s="16">
        <f t="shared" si="1"/>
        <v>0</v>
      </c>
      <c r="H76" s="32"/>
    </row>
    <row r="77" spans="2:8" ht="30" customHeight="1" x14ac:dyDescent="0.25">
      <c r="B77" s="1">
        <v>72</v>
      </c>
      <c r="C77" s="1" t="s">
        <v>116</v>
      </c>
      <c r="D77" s="1" t="s">
        <v>2</v>
      </c>
      <c r="E77" s="1">
        <v>12</v>
      </c>
      <c r="F77" s="17"/>
      <c r="G77" s="16">
        <f t="shared" si="1"/>
        <v>0</v>
      </c>
      <c r="H77" s="32"/>
    </row>
    <row r="78" spans="2:8" ht="16.5" customHeight="1" x14ac:dyDescent="0.25">
      <c r="B78" s="1">
        <v>73</v>
      </c>
      <c r="C78" s="1" t="s">
        <v>117</v>
      </c>
      <c r="D78" s="1" t="s">
        <v>2</v>
      </c>
      <c r="E78" s="1">
        <v>12</v>
      </c>
      <c r="F78" s="17"/>
      <c r="G78" s="16">
        <f t="shared" si="1"/>
        <v>0</v>
      </c>
      <c r="H78" s="32"/>
    </row>
    <row r="79" spans="2:8" ht="16.5" customHeight="1" x14ac:dyDescent="0.25">
      <c r="B79" s="1">
        <v>74</v>
      </c>
      <c r="C79" s="1" t="s">
        <v>79</v>
      </c>
      <c r="D79" s="1" t="s">
        <v>2</v>
      </c>
      <c r="E79" s="1">
        <v>100</v>
      </c>
      <c r="F79" s="17"/>
      <c r="G79" s="16">
        <f t="shared" si="1"/>
        <v>0</v>
      </c>
      <c r="H79" s="32"/>
    </row>
    <row r="80" spans="2:8" ht="16.5" customHeight="1" x14ac:dyDescent="0.25">
      <c r="B80" s="1">
        <v>75</v>
      </c>
      <c r="C80" s="1" t="s">
        <v>80</v>
      </c>
      <c r="D80" s="1" t="s">
        <v>2</v>
      </c>
      <c r="E80" s="1">
        <v>100</v>
      </c>
      <c r="F80" s="17"/>
      <c r="G80" s="16">
        <f t="shared" si="1"/>
        <v>0</v>
      </c>
      <c r="H80" s="32"/>
    </row>
    <row r="81" spans="2:8" ht="16.5" customHeight="1" x14ac:dyDescent="0.25">
      <c r="B81" s="1">
        <v>76</v>
      </c>
      <c r="C81" s="1" t="s">
        <v>81</v>
      </c>
      <c r="D81" s="1" t="s">
        <v>2</v>
      </c>
      <c r="E81" s="1">
        <v>100</v>
      </c>
      <c r="F81" s="17"/>
      <c r="G81" s="16">
        <f t="shared" si="1"/>
        <v>0</v>
      </c>
      <c r="H81" s="32"/>
    </row>
    <row r="82" spans="2:8" ht="16.5" customHeight="1" x14ac:dyDescent="0.25">
      <c r="B82" s="1">
        <v>77</v>
      </c>
      <c r="C82" s="1" t="s">
        <v>126</v>
      </c>
      <c r="D82" s="1" t="s">
        <v>2</v>
      </c>
      <c r="E82" s="1">
        <v>5</v>
      </c>
      <c r="F82" s="17"/>
      <c r="G82" s="16">
        <f t="shared" si="1"/>
        <v>0</v>
      </c>
      <c r="H82" s="32"/>
    </row>
    <row r="83" spans="2:8" ht="16.5" customHeight="1" x14ac:dyDescent="0.25">
      <c r="B83" s="1">
        <v>78</v>
      </c>
      <c r="C83" s="1" t="s">
        <v>127</v>
      </c>
      <c r="D83" s="1" t="s">
        <v>2</v>
      </c>
      <c r="E83" s="1">
        <v>10</v>
      </c>
      <c r="F83" s="17"/>
      <c r="G83" s="16">
        <f t="shared" si="1"/>
        <v>0</v>
      </c>
      <c r="H83" s="32"/>
    </row>
    <row r="84" spans="2:8" ht="16.5" customHeight="1" x14ac:dyDescent="0.25">
      <c r="B84" s="1">
        <v>79</v>
      </c>
      <c r="C84" s="1" t="s">
        <v>82</v>
      </c>
      <c r="D84" s="1" t="s">
        <v>2</v>
      </c>
      <c r="E84" s="1">
        <v>5</v>
      </c>
      <c r="F84" s="17"/>
      <c r="G84" s="16">
        <f t="shared" si="1"/>
        <v>0</v>
      </c>
      <c r="H84" s="32"/>
    </row>
    <row r="85" spans="2:8" ht="16.5" customHeight="1" x14ac:dyDescent="0.25">
      <c r="B85" s="1">
        <v>80</v>
      </c>
      <c r="C85" s="1" t="s">
        <v>83</v>
      </c>
      <c r="D85" s="1" t="s">
        <v>2</v>
      </c>
      <c r="E85" s="1">
        <v>10</v>
      </c>
      <c r="F85" s="17"/>
      <c r="G85" s="16">
        <f t="shared" si="1"/>
        <v>0</v>
      </c>
      <c r="H85" s="32"/>
    </row>
    <row r="86" spans="2:8" ht="16.5" customHeight="1" x14ac:dyDescent="0.25">
      <c r="B86" s="1">
        <v>81</v>
      </c>
      <c r="C86" s="1" t="s">
        <v>84</v>
      </c>
      <c r="D86" s="1" t="s">
        <v>2</v>
      </c>
      <c r="E86" s="1">
        <v>15</v>
      </c>
      <c r="F86" s="17"/>
      <c r="G86" s="16">
        <f t="shared" si="1"/>
        <v>0</v>
      </c>
      <c r="H86" s="32"/>
    </row>
    <row r="87" spans="2:8" ht="16.5" customHeight="1" x14ac:dyDescent="0.25">
      <c r="B87" s="1">
        <v>82</v>
      </c>
      <c r="C87" s="1" t="s">
        <v>85</v>
      </c>
      <c r="D87" s="1" t="s">
        <v>2</v>
      </c>
      <c r="E87" s="1">
        <v>100</v>
      </c>
      <c r="F87" s="17"/>
      <c r="G87" s="16">
        <f t="shared" si="1"/>
        <v>0</v>
      </c>
      <c r="H87" s="32"/>
    </row>
    <row r="88" spans="2:8" ht="16.5" customHeight="1" x14ac:dyDescent="0.25">
      <c r="B88" s="1">
        <v>83</v>
      </c>
      <c r="C88" s="1" t="s">
        <v>86</v>
      </c>
      <c r="D88" s="1" t="s">
        <v>2</v>
      </c>
      <c r="E88" s="1">
        <v>100</v>
      </c>
      <c r="F88" s="17"/>
      <c r="G88" s="16">
        <f t="shared" si="1"/>
        <v>0</v>
      </c>
      <c r="H88" s="32"/>
    </row>
    <row r="89" spans="2:8" ht="16.5" customHeight="1" x14ac:dyDescent="0.25">
      <c r="B89" s="1">
        <v>84</v>
      </c>
      <c r="C89" s="1" t="s">
        <v>87</v>
      </c>
      <c r="D89" s="1" t="s">
        <v>2</v>
      </c>
      <c r="E89" s="1">
        <v>100</v>
      </c>
      <c r="F89" s="17"/>
      <c r="G89" s="16">
        <f t="shared" si="1"/>
        <v>0</v>
      </c>
      <c r="H89" s="32"/>
    </row>
    <row r="90" spans="2:8" ht="16.5" customHeight="1" x14ac:dyDescent="0.25">
      <c r="B90" s="1">
        <v>85</v>
      </c>
      <c r="C90" s="1" t="s">
        <v>88</v>
      </c>
      <c r="D90" s="1" t="s">
        <v>2</v>
      </c>
      <c r="E90" s="1">
        <v>100</v>
      </c>
      <c r="F90" s="17"/>
      <c r="G90" s="16">
        <f t="shared" si="1"/>
        <v>0</v>
      </c>
      <c r="H90" s="32"/>
    </row>
    <row r="91" spans="2:8" ht="16.5" customHeight="1" x14ac:dyDescent="0.25">
      <c r="B91" s="1">
        <v>86</v>
      </c>
      <c r="C91" s="30" t="s">
        <v>123</v>
      </c>
      <c r="D91" s="30" t="s">
        <v>2</v>
      </c>
      <c r="E91" s="30">
        <v>1</v>
      </c>
      <c r="F91" s="31"/>
      <c r="G91" s="31">
        <f t="shared" si="1"/>
        <v>0</v>
      </c>
      <c r="H91" s="30"/>
    </row>
    <row r="92" spans="2:8" ht="16.5" customHeight="1" x14ac:dyDescent="0.25">
      <c r="B92" s="1">
        <v>87</v>
      </c>
      <c r="C92" s="1" t="s">
        <v>118</v>
      </c>
      <c r="D92" s="1" t="s">
        <v>2</v>
      </c>
      <c r="E92" s="1">
        <v>1</v>
      </c>
      <c r="F92" s="17"/>
      <c r="G92" s="16">
        <f t="shared" si="1"/>
        <v>0</v>
      </c>
      <c r="H92" s="32"/>
    </row>
    <row r="93" spans="2:8" ht="27" customHeight="1" x14ac:dyDescent="0.25">
      <c r="B93" s="1">
        <v>88</v>
      </c>
      <c r="C93" s="1" t="s">
        <v>89</v>
      </c>
      <c r="D93" s="1" t="s">
        <v>2</v>
      </c>
      <c r="E93" s="1">
        <v>2</v>
      </c>
      <c r="F93" s="17"/>
      <c r="G93" s="16">
        <f t="shared" si="1"/>
        <v>0</v>
      </c>
      <c r="H93" s="32"/>
    </row>
    <row r="94" spans="2:8" ht="24.75" customHeight="1" x14ac:dyDescent="0.25">
      <c r="B94" s="1">
        <v>89</v>
      </c>
      <c r="C94" s="1" t="s">
        <v>90</v>
      </c>
      <c r="D94" s="1" t="s">
        <v>2</v>
      </c>
      <c r="E94" s="1">
        <v>3</v>
      </c>
      <c r="F94" s="17"/>
      <c r="G94" s="16">
        <f t="shared" si="1"/>
        <v>0</v>
      </c>
      <c r="H94" s="32"/>
    </row>
    <row r="95" spans="2:8" ht="16.5" customHeight="1" x14ac:dyDescent="0.25">
      <c r="B95" s="1">
        <v>90</v>
      </c>
      <c r="C95" s="30" t="s">
        <v>119</v>
      </c>
      <c r="D95" s="30" t="s">
        <v>2</v>
      </c>
      <c r="E95" s="30">
        <v>4</v>
      </c>
      <c r="F95" s="31"/>
      <c r="G95" s="31">
        <f t="shared" si="1"/>
        <v>0</v>
      </c>
      <c r="H95" s="30"/>
    </row>
    <row r="96" spans="2:8" ht="84" customHeight="1" x14ac:dyDescent="0.25">
      <c r="B96" s="1">
        <v>91</v>
      </c>
      <c r="C96" s="30" t="s">
        <v>120</v>
      </c>
      <c r="D96" s="30" t="s">
        <v>2</v>
      </c>
      <c r="E96" s="30">
        <v>4</v>
      </c>
      <c r="F96" s="31"/>
      <c r="G96" s="31">
        <f t="shared" si="1"/>
        <v>0</v>
      </c>
      <c r="H96" s="30"/>
    </row>
    <row r="97" spans="2:8" ht="35.25" customHeight="1" x14ac:dyDescent="0.25">
      <c r="B97" s="1">
        <v>92</v>
      </c>
      <c r="C97" s="30" t="s">
        <v>121</v>
      </c>
      <c r="D97" s="30" t="s">
        <v>2</v>
      </c>
      <c r="E97" s="30">
        <v>2</v>
      </c>
      <c r="F97" s="31"/>
      <c r="G97" s="31">
        <f t="shared" si="1"/>
        <v>0</v>
      </c>
      <c r="H97" s="30"/>
    </row>
    <row r="98" spans="2:8" ht="33" customHeight="1" x14ac:dyDescent="0.25">
      <c r="B98" s="1">
        <v>93</v>
      </c>
      <c r="C98" s="30" t="s">
        <v>122</v>
      </c>
      <c r="D98" s="30" t="s">
        <v>2</v>
      </c>
      <c r="E98" s="30">
        <v>1</v>
      </c>
      <c r="F98" s="31"/>
      <c r="G98" s="31">
        <f t="shared" si="1"/>
        <v>0</v>
      </c>
      <c r="H98" s="30"/>
    </row>
    <row r="99" spans="2:8" ht="16.5" customHeight="1" x14ac:dyDescent="0.25">
      <c r="B99" s="1">
        <v>94</v>
      </c>
      <c r="C99" s="1" t="s">
        <v>91</v>
      </c>
      <c r="D99" s="1" t="s">
        <v>2</v>
      </c>
      <c r="E99" s="1">
        <v>4</v>
      </c>
      <c r="F99" s="17"/>
      <c r="G99" s="16">
        <f t="shared" si="1"/>
        <v>0</v>
      </c>
      <c r="H99" s="32"/>
    </row>
    <row r="100" spans="2:8" ht="16.5" customHeight="1" x14ac:dyDescent="0.25">
      <c r="B100" s="1">
        <v>95</v>
      </c>
      <c r="C100" s="1" t="s">
        <v>92</v>
      </c>
      <c r="D100" s="1" t="s">
        <v>2</v>
      </c>
      <c r="E100" s="1">
        <v>1</v>
      </c>
      <c r="F100" s="17"/>
      <c r="G100" s="16">
        <f t="shared" si="1"/>
        <v>0</v>
      </c>
      <c r="H100" s="32"/>
    </row>
    <row r="101" spans="2:8" ht="16.5" customHeight="1" x14ac:dyDescent="0.25">
      <c r="B101" s="1">
        <v>96</v>
      </c>
      <c r="C101" s="1" t="s">
        <v>93</v>
      </c>
      <c r="D101" s="1" t="s">
        <v>2</v>
      </c>
      <c r="E101" s="1">
        <v>2</v>
      </c>
      <c r="F101" s="17"/>
      <c r="G101" s="16">
        <f t="shared" si="1"/>
        <v>0</v>
      </c>
      <c r="H101" s="32"/>
    </row>
    <row r="102" spans="2:8" ht="16.5" customHeight="1" x14ac:dyDescent="0.25">
      <c r="B102" s="1">
        <v>97</v>
      </c>
      <c r="C102" s="1" t="s">
        <v>94</v>
      </c>
      <c r="D102" s="1" t="s">
        <v>2</v>
      </c>
      <c r="E102" s="1">
        <v>2</v>
      </c>
      <c r="F102" s="17"/>
      <c r="G102" s="16">
        <f t="shared" si="1"/>
        <v>0</v>
      </c>
      <c r="H102" s="32"/>
    </row>
    <row r="103" spans="2:8" ht="16.5" customHeight="1" x14ac:dyDescent="0.25">
      <c r="B103" s="1">
        <v>98</v>
      </c>
      <c r="C103" s="1" t="s">
        <v>95</v>
      </c>
      <c r="D103" s="1" t="s">
        <v>2</v>
      </c>
      <c r="E103" s="1">
        <v>30</v>
      </c>
      <c r="F103" s="17"/>
      <c r="G103" s="16">
        <f t="shared" si="1"/>
        <v>0</v>
      </c>
      <c r="H103" s="32"/>
    </row>
    <row r="104" spans="2:8" ht="16.5" customHeight="1" x14ac:dyDescent="0.25">
      <c r="B104" s="1">
        <v>99</v>
      </c>
      <c r="C104" s="1" t="s">
        <v>96</v>
      </c>
      <c r="D104" s="1" t="s">
        <v>2</v>
      </c>
      <c r="E104" s="1">
        <v>2</v>
      </c>
      <c r="F104" s="17"/>
      <c r="G104" s="16">
        <f t="shared" si="1"/>
        <v>0</v>
      </c>
      <c r="H104" s="32"/>
    </row>
    <row r="105" spans="2:8" ht="16.5" customHeight="1" x14ac:dyDescent="0.25">
      <c r="B105" s="1">
        <v>100</v>
      </c>
      <c r="C105" s="1" t="s">
        <v>97</v>
      </c>
      <c r="D105" s="1" t="s">
        <v>2</v>
      </c>
      <c r="E105" s="1">
        <v>6</v>
      </c>
      <c r="F105" s="17"/>
      <c r="G105" s="16">
        <f t="shared" si="1"/>
        <v>0</v>
      </c>
      <c r="H105" s="32"/>
    </row>
    <row r="106" spans="2:8" ht="16.5" customHeight="1" x14ac:dyDescent="0.25">
      <c r="B106" s="1">
        <v>101</v>
      </c>
      <c r="C106" s="1" t="s">
        <v>98</v>
      </c>
      <c r="D106" s="1" t="s">
        <v>2</v>
      </c>
      <c r="E106" s="1">
        <v>2</v>
      </c>
      <c r="F106" s="17"/>
      <c r="G106" s="16">
        <f t="shared" si="1"/>
        <v>0</v>
      </c>
      <c r="H106" s="32"/>
    </row>
    <row r="107" spans="2:8" ht="16.5" customHeight="1" x14ac:dyDescent="0.25">
      <c r="B107" s="1">
        <v>102</v>
      </c>
      <c r="C107" s="1" t="s">
        <v>99</v>
      </c>
      <c r="D107" s="1" t="s">
        <v>2</v>
      </c>
      <c r="E107" s="1">
        <v>2</v>
      </c>
      <c r="F107" s="17"/>
      <c r="G107" s="16">
        <f t="shared" si="1"/>
        <v>0</v>
      </c>
      <c r="H107" s="32"/>
    </row>
    <row r="108" spans="2:8" ht="16.5" customHeight="1" x14ac:dyDescent="0.25">
      <c r="B108" s="1">
        <v>103</v>
      </c>
      <c r="C108" s="1" t="s">
        <v>100</v>
      </c>
      <c r="D108" s="1" t="s">
        <v>2</v>
      </c>
      <c r="E108" s="1">
        <v>30</v>
      </c>
      <c r="F108" s="17"/>
      <c r="G108" s="16">
        <f t="shared" si="1"/>
        <v>0</v>
      </c>
      <c r="H108" s="32"/>
    </row>
    <row r="109" spans="2:8" ht="16.5" customHeight="1" x14ac:dyDescent="0.25">
      <c r="B109" s="1">
        <v>104</v>
      </c>
      <c r="C109" s="1" t="s">
        <v>101</v>
      </c>
      <c r="D109" s="1" t="s">
        <v>2</v>
      </c>
      <c r="E109" s="1">
        <v>10</v>
      </c>
      <c r="F109" s="17"/>
      <c r="G109" s="16">
        <f t="shared" si="1"/>
        <v>0</v>
      </c>
      <c r="H109" s="32"/>
    </row>
    <row r="110" spans="2:8" ht="16.5" customHeight="1" x14ac:dyDescent="0.25">
      <c r="B110" s="1">
        <v>105</v>
      </c>
      <c r="C110" s="1" t="s">
        <v>102</v>
      </c>
      <c r="D110" s="1" t="s">
        <v>2</v>
      </c>
      <c r="E110" s="1">
        <v>5</v>
      </c>
      <c r="F110" s="17"/>
      <c r="G110" s="16">
        <f t="shared" si="1"/>
        <v>0</v>
      </c>
      <c r="H110" s="32"/>
    </row>
    <row r="111" spans="2:8" ht="16.5" customHeight="1" x14ac:dyDescent="0.25">
      <c r="B111" s="1">
        <v>106</v>
      </c>
      <c r="C111" s="1" t="s">
        <v>103</v>
      </c>
      <c r="D111" s="1" t="s">
        <v>2</v>
      </c>
      <c r="E111" s="1">
        <v>11</v>
      </c>
      <c r="F111" s="17"/>
      <c r="G111" s="16">
        <f t="shared" si="1"/>
        <v>0</v>
      </c>
      <c r="H111" s="32"/>
    </row>
    <row r="112" spans="2:8" ht="16.5" customHeight="1" x14ac:dyDescent="0.25">
      <c r="B112" s="1">
        <v>107</v>
      </c>
      <c r="C112" s="1" t="s">
        <v>104</v>
      </c>
      <c r="D112" s="1" t="s">
        <v>2</v>
      </c>
      <c r="E112" s="1">
        <v>20</v>
      </c>
      <c r="F112" s="17"/>
      <c r="G112" s="16">
        <f t="shared" si="1"/>
        <v>0</v>
      </c>
      <c r="H112" s="32"/>
    </row>
    <row r="113" spans="2:8" ht="16.5" customHeight="1" x14ac:dyDescent="0.25">
      <c r="B113" s="1">
        <v>108</v>
      </c>
      <c r="C113" s="1" t="s">
        <v>105</v>
      </c>
      <c r="D113" s="1" t="s">
        <v>2</v>
      </c>
      <c r="E113" s="1">
        <v>20</v>
      </c>
      <c r="F113" s="17"/>
      <c r="G113" s="16">
        <f t="shared" si="1"/>
        <v>0</v>
      </c>
      <c r="H113" s="32"/>
    </row>
    <row r="114" spans="2:8" ht="16.5" customHeight="1" x14ac:dyDescent="0.25">
      <c r="B114" s="1">
        <v>109</v>
      </c>
      <c r="C114" s="1" t="s">
        <v>106</v>
      </c>
      <c r="D114" s="1" t="s">
        <v>2</v>
      </c>
      <c r="E114" s="1">
        <v>20</v>
      </c>
      <c r="F114" s="17"/>
      <c r="G114" s="16">
        <f t="shared" si="1"/>
        <v>0</v>
      </c>
      <c r="H114" s="32"/>
    </row>
    <row r="115" spans="2:8" ht="16.5" customHeight="1" x14ac:dyDescent="0.25">
      <c r="B115" s="1">
        <v>110</v>
      </c>
      <c r="C115" s="1" t="s">
        <v>107</v>
      </c>
      <c r="D115" s="1" t="s">
        <v>2</v>
      </c>
      <c r="E115" s="1">
        <v>2</v>
      </c>
      <c r="F115" s="17"/>
      <c r="G115" s="16">
        <f t="shared" si="1"/>
        <v>0</v>
      </c>
      <c r="H115" s="32"/>
    </row>
    <row r="116" spans="2:8" ht="25.5" customHeight="1" x14ac:dyDescent="0.25">
      <c r="B116" s="1">
        <v>111</v>
      </c>
      <c r="C116" s="1" t="s">
        <v>108</v>
      </c>
      <c r="D116" s="1" t="s">
        <v>2</v>
      </c>
      <c r="E116" s="1">
        <v>3</v>
      </c>
      <c r="F116" s="17"/>
      <c r="G116" s="16">
        <f t="shared" si="1"/>
        <v>0</v>
      </c>
      <c r="H116" s="32"/>
    </row>
    <row r="117" spans="2:8" x14ac:dyDescent="0.25">
      <c r="B117" s="26" t="s">
        <v>4</v>
      </c>
      <c r="C117" s="27"/>
      <c r="D117" s="27"/>
      <c r="E117" s="27"/>
      <c r="F117" s="28"/>
      <c r="G117" s="29">
        <f>SUM(G6:G116)</f>
        <v>0</v>
      </c>
    </row>
    <row r="118" spans="2:8" x14ac:dyDescent="0.25">
      <c r="B118" s="13" t="s">
        <v>6</v>
      </c>
      <c r="C118" s="14"/>
      <c r="D118" s="14"/>
      <c r="E118" s="14"/>
      <c r="F118" s="15"/>
      <c r="G118" s="16">
        <f>G117*0.25</f>
        <v>0</v>
      </c>
    </row>
    <row r="119" spans="2:8" x14ac:dyDescent="0.25">
      <c r="B119" s="13" t="s">
        <v>5</v>
      </c>
      <c r="C119" s="14"/>
      <c r="D119" s="14"/>
      <c r="E119" s="14"/>
      <c r="F119" s="15"/>
      <c r="G119" s="16">
        <f>SUM(G117:G118)</f>
        <v>0</v>
      </c>
    </row>
    <row r="120" spans="2:8" x14ac:dyDescent="0.25">
      <c r="B120" s="24"/>
      <c r="C120" s="19"/>
      <c r="D120" s="19"/>
      <c r="E120" s="19"/>
      <c r="F120" s="20"/>
      <c r="G120" s="20"/>
    </row>
    <row r="121" spans="2:8" ht="22.5" customHeight="1" x14ac:dyDescent="0.25">
      <c r="B121" s="19"/>
      <c r="C121" s="19"/>
      <c r="D121" s="19"/>
      <c r="E121" s="19"/>
      <c r="F121" s="19"/>
      <c r="G121" s="19"/>
    </row>
    <row r="122" spans="2:8" x14ac:dyDescent="0.25">
      <c r="B122" s="19" t="s">
        <v>7</v>
      </c>
      <c r="C122" s="19" t="s">
        <v>8</v>
      </c>
      <c r="D122" s="19"/>
      <c r="E122" s="19"/>
      <c r="F122" s="18" t="s">
        <v>11</v>
      </c>
      <c r="G122" s="18"/>
      <c r="H122" s="2"/>
    </row>
    <row r="123" spans="2:8" x14ac:dyDescent="0.25">
      <c r="B123" s="19" t="s">
        <v>9</v>
      </c>
      <c r="C123" s="19" t="s">
        <v>8</v>
      </c>
      <c r="D123" s="19"/>
      <c r="E123" s="19"/>
      <c r="F123" s="18" t="s">
        <v>10</v>
      </c>
      <c r="G123" s="2"/>
      <c r="H123" s="2"/>
    </row>
    <row r="124" spans="2:8" x14ac:dyDescent="0.25">
      <c r="B124" s="19"/>
      <c r="C124" s="19"/>
      <c r="D124" s="19"/>
      <c r="E124" s="19"/>
      <c r="F124" s="19"/>
      <c r="G124" s="19"/>
    </row>
    <row r="125" spans="2:8" x14ac:dyDescent="0.25">
      <c r="B125" s="19"/>
      <c r="C125" s="19"/>
      <c r="D125" s="19"/>
      <c r="E125" s="19"/>
      <c r="F125" s="19"/>
      <c r="G125" s="19"/>
    </row>
    <row r="126" spans="2:8" x14ac:dyDescent="0.25">
      <c r="B126" s="19"/>
      <c r="C126" s="19"/>
      <c r="D126" s="19"/>
      <c r="E126" s="19"/>
      <c r="F126" s="19"/>
      <c r="G126" s="19"/>
    </row>
    <row r="127" spans="2:8" ht="18" customHeight="1" x14ac:dyDescent="0.25">
      <c r="C127" s="21"/>
      <c r="D127" s="21"/>
      <c r="E127" s="4"/>
      <c r="F127" s="22"/>
    </row>
    <row r="128" spans="2:8" x14ac:dyDescent="0.25">
      <c r="C128" s="23"/>
      <c r="D128" s="23"/>
    </row>
    <row r="130" spans="2:7" ht="14.25" customHeight="1" x14ac:dyDescent="0.25">
      <c r="C130" s="24"/>
      <c r="D130" s="24"/>
    </row>
    <row r="132" spans="2:7" x14ac:dyDescent="0.25">
      <c r="B132" s="4"/>
      <c r="C132" s="4"/>
      <c r="D132" s="4"/>
      <c r="E132" s="4"/>
      <c r="F132" s="25"/>
      <c r="G132" s="25"/>
    </row>
    <row r="138" spans="2:7" ht="5.25" hidden="1" customHeight="1" x14ac:dyDescent="0.25"/>
    <row r="139" spans="2:7" ht="15.75" hidden="1" customHeight="1" x14ac:dyDescent="0.25"/>
  </sheetData>
  <mergeCells count="3">
    <mergeCell ref="B117:F117"/>
    <mergeCell ref="B118:F118"/>
    <mergeCell ref="B119:F119"/>
  </mergeCells>
  <phoneticPr fontId="0" type="noConversion"/>
  <pageMargins left="0.7" right="0.7" top="0.75" bottom="0.75" header="0.3" footer="0.3"/>
  <pageSetup paperSize="9" scale="8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Sheet1!_Hlk138506178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Tomislav</cp:lastModifiedBy>
  <cp:lastPrinted>2021-08-16T10:55:50Z</cp:lastPrinted>
  <dcterms:created xsi:type="dcterms:W3CDTF">2001-05-23T12:26:54Z</dcterms:created>
  <dcterms:modified xsi:type="dcterms:W3CDTF">2023-07-06T20:52:20Z</dcterms:modified>
</cp:coreProperties>
</file>